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A500SERVIZIPERSONA\CARTELLE CONDIVISE\CO-PROGRAMMAZIONE E CO-PROGETTAZIONE\2023\Educativa scolastica\Documentazione per Avviso Pubblico\INDIZIONE\doc. x determinazione\"/>
    </mc:Choice>
  </mc:AlternateContent>
  <xr:revisionPtr revIDLastSave="0" documentId="8_{F009B0FB-FE5D-47F0-8DDE-8BD19EE32536}" xr6:coauthVersionLast="47" xr6:coauthVersionMax="47" xr10:uidLastSave="{00000000-0000-0000-0000-000000000000}"/>
  <bookViews>
    <workbookView xWindow="-120" yWindow="-120" windowWidth="20730" windowHeight="11160" activeTab="1" xr2:uid="{00000000-000D-0000-FFFF-FFFF00000000}"/>
  </bookViews>
  <sheets>
    <sheet name="Note esplicative" sheetId="2" r:id="rId1"/>
    <sheet name="Prospetto costi" sheetId="1" r:id="rId2"/>
  </sheets>
  <definedNames>
    <definedName name="_xlnm.Print_Area" localSheetId="1">'Prospetto costi'!$A$1:$F$82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E52" i="1"/>
  <c r="E41" i="1"/>
  <c r="E75" i="1"/>
  <c r="E58" i="1"/>
  <c r="E47" i="1"/>
  <c r="E36" i="1"/>
  <c r="E65" i="1" l="1"/>
  <c r="E54" i="1"/>
  <c r="E43" i="1"/>
  <c r="D21" i="1"/>
  <c r="E20" i="1"/>
  <c r="E19" i="1"/>
  <c r="E18" i="1"/>
  <c r="E17" i="1"/>
  <c r="E16" i="1"/>
  <c r="E15" i="1"/>
  <c r="E14" i="1"/>
  <c r="E13" i="1"/>
  <c r="E26" i="1"/>
  <c r="E21" i="1" l="1"/>
  <c r="E28" i="1" s="1"/>
  <c r="E30" i="1" l="1"/>
  <c r="E32" i="1" s="1"/>
  <c r="E67" i="1" s="1"/>
</calcChain>
</file>

<file path=xl/sharedStrings.xml><?xml version="1.0" encoding="utf-8"?>
<sst xmlns="http://schemas.openxmlformats.org/spreadsheetml/2006/main" count="94" uniqueCount="74">
  <si>
    <t>Costo aziendale medio orario</t>
  </si>
  <si>
    <t>Costo totale</t>
  </si>
  <si>
    <t>PERSONALE</t>
  </si>
  <si>
    <t>TOTALE COSTI PERSONALE</t>
  </si>
  <si>
    <t>a)</t>
  </si>
  <si>
    <t>b)</t>
  </si>
  <si>
    <t>d)</t>
  </si>
  <si>
    <t>e)</t>
  </si>
  <si>
    <t>monte ore previsto</t>
  </si>
  <si>
    <t>TOTALE ALTRI COSTI DIRETTI</t>
  </si>
  <si>
    <t>EVENTUALI RISORSE PROPRIE DEL CANDIDATO MESSE A DISPOSIZIONE DEL PROGETTO</t>
  </si>
  <si>
    <t>f)</t>
  </si>
  <si>
    <t>g)</t>
  </si>
  <si>
    <t>h)</t>
  </si>
  <si>
    <t>c)</t>
  </si>
  <si>
    <r>
      <t xml:space="preserve">altre figure professionale previste in progetto </t>
    </r>
    <r>
      <rPr>
        <i/>
        <sz val="11"/>
        <color theme="1"/>
        <rFont val="Calibri"/>
        <family val="2"/>
        <scheme val="minor"/>
      </rPr>
      <t>(dettagliare per ogni figura)</t>
    </r>
  </si>
  <si>
    <t>Luogo e data ___________________________________</t>
  </si>
  <si>
    <t>da firmare digitalmente a cura del legale rappresentante</t>
  </si>
  <si>
    <r>
      <t xml:space="preserve">TOTALE COSTI DIRETTI PROGETTO </t>
    </r>
    <r>
      <rPr>
        <i/>
        <sz val="11"/>
        <color theme="1"/>
        <rFont val="Calibri"/>
        <family val="2"/>
        <scheme val="minor"/>
      </rPr>
      <t>(a+b)</t>
    </r>
  </si>
  <si>
    <t>coordinatore</t>
  </si>
  <si>
    <r>
      <t xml:space="preserve"> RISORSE COMUNALI RICHIESTE </t>
    </r>
    <r>
      <rPr>
        <i/>
        <sz val="11"/>
        <color theme="1"/>
        <rFont val="Calibri"/>
        <family val="2"/>
        <scheme val="minor"/>
      </rPr>
      <t>(entro il limite massimo di cui all'art. 6 dell'Avviso)</t>
    </r>
  </si>
  <si>
    <t>Allegato 6) - SCHEMA PROSPETTO RIEPILOGATIVO COSTI E RISORSE</t>
  </si>
  <si>
    <t>operatore socio sanitario (se previsto)</t>
  </si>
  <si>
    <t>educatore professionale (se previsto)</t>
  </si>
  <si>
    <t>assistenti educatori</t>
  </si>
  <si>
    <t>monte ore previsto per la formazione</t>
  </si>
  <si>
    <t>In ogni caso il budget comunale deve coprire i costi per l’organizzazione, gestione e coordinamento dei servizi e per i rapporti con il Comune derivanti dalla complessiva governance del progetto, nonché ogni altra voce di costo derivante dalla proposta progettuale presentata dal soggetto Partner, se non altrimenti finanziata.</t>
  </si>
  <si>
    <t xml:space="preserve">I costi unitari orari esplicitati per le diverse figure professionali dovranno essere determinati tenendo conto delle seguenti indicazioni: </t>
  </si>
  <si>
    <t xml:space="preserve">Educatore professionale: categoria D2, come da accordo CIT Provincia di Bergamo; </t>
  </si>
  <si>
    <t xml:space="preserve">Assistente Educatore: categoria C1 (operatore al primo inquadramento sulla mansione) - D1 (operatore con oltre 12 mesi dal primo inquadramento sulla mansione), come da accordo CIT Provincia di Bergamo art 24; </t>
  </si>
  <si>
    <t xml:space="preserve">Operatore Socio Sanitario: categoria D1 come da accordo CIT Provincia di Bergamo; </t>
  </si>
  <si>
    <t>Costo orario comprensivo di Premio Territoriale di Risultato (CIT Provincia di Bergamo), 3 scatti di anzianità, indennità prevista dal CCNL, contributi INPS e INAIL, TFR con rivalutazione, quota per previdenza complementare e assistenza sanitaria integrativa, fondo mutualistico provinciale, sistemi di prevenzione e protezione con esclusione dell’indennità di turno e dell’IRAP.</t>
  </si>
  <si>
    <t>Elenco servizi Art. 4 Avviso pubblico:</t>
  </si>
  <si>
    <t xml:space="preserve">Lettera a) servizio di assistenza educativa scolastica ai minori con disabilità </t>
  </si>
  <si>
    <t>Lettera b)  interventi a favore di minori con disabilità nel periodo estivo</t>
  </si>
  <si>
    <t xml:space="preserve">Lettera c) servizi integrativi rivolti alla generalità della popolazione scolastica </t>
  </si>
  <si>
    <t>Lettera d) servizi extrascuola, quali spazi compiti</t>
  </si>
  <si>
    <t>Lettera e)  accompagnamento sul trasporto scolastico e trasporto scolastico dedicato a minori con disabilità</t>
  </si>
  <si>
    <r>
      <t xml:space="preserve"> TOTALE COSTI PREVISTI SERVIZI DI CUI ALL'ART. 4 LETTERA A) E LETTERA B) </t>
    </r>
    <r>
      <rPr>
        <i/>
        <sz val="14"/>
        <color theme="1"/>
        <rFont val="Calibri"/>
        <family val="2"/>
        <scheme val="minor"/>
      </rPr>
      <t>(c+d)</t>
    </r>
  </si>
  <si>
    <t xml:space="preserve">SERVIZI DI CUI ALL'ART. 4 LETTERA C)                                                                                                    </t>
  </si>
  <si>
    <t xml:space="preserve">SERVIZI DI CUI ALL'ART. 4 LETTERA A) E LETTERA B)                                                                        </t>
  </si>
  <si>
    <t>i)</t>
  </si>
  <si>
    <t>l)</t>
  </si>
  <si>
    <t xml:space="preserve">SERVIZI DI CUI ALL'ART. 4 LETTERA D) [EVENTUALE]                                                                                             </t>
  </si>
  <si>
    <t>m)</t>
  </si>
  <si>
    <t xml:space="preserve">SERVIZI DI CUI ALL'ART. 4 LETTERA E) [EVENTUALE]                                                                                             </t>
  </si>
  <si>
    <t>n)</t>
  </si>
  <si>
    <t>o)</t>
  </si>
  <si>
    <t>p)</t>
  </si>
  <si>
    <t>q)</t>
  </si>
  <si>
    <r>
      <t xml:space="preserve"> TOTALE COSTI </t>
    </r>
    <r>
      <rPr>
        <i/>
        <sz val="14"/>
        <color theme="1"/>
        <rFont val="Calibri"/>
        <family val="2"/>
        <scheme val="minor"/>
      </rPr>
      <t>(e+h+m+p)</t>
    </r>
    <r>
      <rPr>
        <b/>
        <sz val="14"/>
        <color theme="1"/>
        <rFont val="Calibri"/>
        <family val="2"/>
        <scheme val="minor"/>
      </rPr>
      <t xml:space="preserve">                                                                                                    </t>
    </r>
  </si>
  <si>
    <r>
      <t xml:space="preserve"> TOTALE COSTI PREVISTI SERVIZI DI CUI ALL'ART. 4 LETTERA E) </t>
    </r>
    <r>
      <rPr>
        <i/>
        <sz val="14"/>
        <color theme="1"/>
        <rFont val="Calibri"/>
        <family val="2"/>
        <scheme val="minor"/>
      </rPr>
      <t>(n+o)</t>
    </r>
    <r>
      <rPr>
        <b/>
        <sz val="14"/>
        <color theme="1"/>
        <rFont val="Calibri"/>
        <family val="2"/>
        <scheme val="minor"/>
      </rPr>
      <t xml:space="preserve">                                     </t>
    </r>
  </si>
  <si>
    <r>
      <t xml:space="preserve"> TOTALE COSTI PREVISTI SERVIZI DI CUI ALL'ART. 4 LETTERA D) </t>
    </r>
    <r>
      <rPr>
        <i/>
        <sz val="14"/>
        <color theme="1"/>
        <rFont val="Calibri"/>
        <family val="2"/>
        <scheme val="minor"/>
      </rPr>
      <t xml:space="preserve">(i+l)                          </t>
    </r>
  </si>
  <si>
    <t>r)</t>
  </si>
  <si>
    <t>s)</t>
  </si>
  <si>
    <t>t)</t>
  </si>
  <si>
    <t xml:space="preserve"> RISORSE DA COMPARTECIPAZIONI UTENTI (SERVIZI ART. 4 LETTERA C)</t>
  </si>
  <si>
    <t>u)</t>
  </si>
  <si>
    <t>BUDGET COMUNALE</t>
  </si>
  <si>
    <t>INDICAZIONI PER IL CALCOLO DEI COSTI DELLE FIGURE PROFESSIONALI</t>
  </si>
  <si>
    <t>INDICAZIONI PER LA COMPILAZIONE DEL FORMAT "PROSPETTO COSTI E RISORSE"</t>
  </si>
  <si>
    <t>Il prospetto propone la compilazione del quadro economico relativo a tutti i servizi richiamati all'articolo 4 dell'Avviso pubblico con le seguenti specifiche:
- i servizi di cui alla lettera a) e alla lettera b) sono considerati congiuntamente e sono quelli coperti dal budget comunale; la compilazione della sezione è obbligatoria.
- i servizi di cui alla lettera c) devono essere finanziati tramite la compartecipazione dell'utenza o con risorse proprie del proponente o derivanti da altri finanziamenti; la compilazione della sezione è obbligatoria.
- i servizi di cui alla lettera d) e alla lettera e) vanno compilati solo in caso di proposte aggiuntive a carico del proponente; la compilazione delle sezioni è facoltativa.</t>
  </si>
  <si>
    <r>
      <t xml:space="preserve"> TOTALE RISORSE PREVISTE A TOTALE COPERTURA COSTI PROGETTO </t>
    </r>
    <r>
      <rPr>
        <i/>
        <sz val="14"/>
        <color theme="1"/>
        <rFont val="Calibri"/>
        <family val="2"/>
        <scheme val="minor"/>
      </rPr>
      <t>(r+s+t)</t>
    </r>
    <r>
      <rPr>
        <b/>
        <sz val="14"/>
        <color theme="1"/>
        <rFont val="Calibri"/>
        <family val="2"/>
        <scheme val="minor"/>
      </rPr>
      <t xml:space="preserve">                               </t>
    </r>
  </si>
  <si>
    <r>
      <t xml:space="preserve"> TOTALE COSTI PREVISTI SERVIZI DI CUI ALL'ART. 4 LETTERA C) </t>
    </r>
    <r>
      <rPr>
        <i/>
        <sz val="14"/>
        <color theme="1"/>
        <rFont val="Calibri"/>
        <family val="2"/>
        <scheme val="minor"/>
      </rPr>
      <t xml:space="preserve">(f+g)                         </t>
    </r>
  </si>
  <si>
    <r>
      <t>EVENTUALI ALTRI COSTI DIRETTAMENTE ASCRIVIBILI AL PROGETTO</t>
    </r>
    <r>
      <rPr>
        <sz val="11"/>
        <color theme="1"/>
        <rFont val="Calibri"/>
        <family val="2"/>
        <scheme val="minor"/>
      </rPr>
      <t xml:space="preserve"> </t>
    </r>
    <r>
      <rPr>
        <i/>
        <sz val="11"/>
        <color theme="1"/>
        <rFont val="Calibri"/>
        <family val="2"/>
        <scheme val="minor"/>
      </rPr>
      <t>(dettagliare, aggiungendo il numero di righe necessario)</t>
    </r>
  </si>
  <si>
    <r>
      <t>PERCENTUALE COSTI ORGANIZZATIVI/GESTIONALI /GENERALI</t>
    </r>
    <r>
      <rPr>
        <i/>
        <sz val="11"/>
        <color theme="1"/>
        <rFont val="Calibri"/>
        <family val="2"/>
        <scheme val="minor"/>
      </rPr>
      <t xml:space="preserve"> (inserire % del valore c nella cella D29)</t>
    </r>
  </si>
  <si>
    <t>N.B. Per la corretta compilazione consultare le Note esplicative</t>
  </si>
  <si>
    <t>Nel prospetto vanno inoltre specificate le risorse a copertura della coprogettazione: nell' Elaborato C) si potrà evidenziare la natura delle risorse aggiuntive proprie che il Candidato intende mettere a disposizione per la realizzazione del progetto, nonché  precisare le metodologie di quantificazione/valorizzazione di quanto indicato.</t>
  </si>
  <si>
    <t>Nell' "Elaborato C) esplicativo dei costi dei servizi e prestazioni" si potranno evidenziare eventuali scostamenti già previsti per la seconda annualità convenzionale.</t>
  </si>
  <si>
    <r>
      <t xml:space="preserve">Il prospetto va compilato facendo riferimento esclusivamente alla </t>
    </r>
    <r>
      <rPr>
        <b/>
        <sz val="12"/>
        <color theme="1"/>
        <rFont val="Calibri"/>
        <family val="2"/>
        <scheme val="minor"/>
      </rPr>
      <t>prima annualità</t>
    </r>
    <r>
      <rPr>
        <sz val="12"/>
        <color theme="1"/>
        <rFont val="Calibri"/>
        <family val="2"/>
        <scheme val="minor"/>
      </rPr>
      <t xml:space="preserve"> convenzionale</t>
    </r>
    <r>
      <rPr>
        <sz val="12"/>
        <color rgb="FF000000"/>
        <rFont val="Arial"/>
        <family val="2"/>
      </rPr>
      <t>.</t>
    </r>
  </si>
  <si>
    <r>
      <t xml:space="preserve">Le risorse economiche messe a disposizione dalla AP, come contributo all’EAP, sono quantificate in </t>
    </r>
    <r>
      <rPr>
        <b/>
        <sz val="12"/>
        <color rgb="FF000000"/>
        <rFont val="Arial"/>
        <family val="2"/>
      </rPr>
      <t>€ 400.000,00 = annuali</t>
    </r>
    <r>
      <rPr>
        <sz val="12"/>
        <color rgb="FF000000"/>
        <rFont val="Arial"/>
        <family val="2"/>
      </rPr>
      <t>. Le somme indicate sono comprensive anche di risorse derivanti da eventuali finanziamenti vincolati.</t>
    </r>
  </si>
  <si>
    <r>
      <t xml:space="preserve">Il budget comunale deve garantire la copertura di un monte-ore minimo di figura di assistente educatore indicativamente quantificato in complessive </t>
    </r>
    <r>
      <rPr>
        <b/>
        <sz val="12"/>
        <color rgb="FF000000"/>
        <rFont val="Arial"/>
        <family val="2"/>
      </rPr>
      <t>18.500 = ore annue per i servizi di cui all’art. 4 lettera a) e lettera b)</t>
    </r>
    <r>
      <rPr>
        <sz val="12"/>
        <color rgb="FF000000"/>
        <rFont val="Arial"/>
        <family val="2"/>
      </rPr>
      <t xml:space="preserve"> dell'Avviso, comprensive sia delle attività direttamente svolte con l’utenza,</t>
    </r>
    <r>
      <rPr>
        <sz val="12"/>
        <rFont val="Arial"/>
        <family val="2"/>
      </rPr>
      <t xml:space="preserve"> </t>
    </r>
    <r>
      <rPr>
        <sz val="12"/>
        <color rgb="FF000000"/>
        <rFont val="Arial"/>
        <family val="2"/>
      </rPr>
      <t>sia delle altre attività previste dai rispettivi PEI o ad essi comunque collegate (a titolo esemplificativo: incontri con gli insegnanti o servizi specialistici, equipe sul caso con l’Assistente sociale di riferimento, redazione del PEI, programmazione attività ecc.). Nella costruzione della PP l’ETS candidato potrà inserire una variazione di tale monte ore in un range del 3% in aumento o in diminuzione a seconda delle figure professionali previste e/o della propria proposta organizzativa, fermo restando l’ammontare delle risorse comunali.</t>
    </r>
  </si>
  <si>
    <r>
      <t xml:space="preserve">Il budget comunale sopra indicato </t>
    </r>
    <r>
      <rPr>
        <b/>
        <u/>
        <sz val="12"/>
        <color rgb="FF000000"/>
        <rFont val="Arial"/>
        <family val="2"/>
      </rPr>
      <t>non copre</t>
    </r>
    <r>
      <rPr>
        <sz val="12"/>
        <color rgb="FF000000"/>
        <rFont val="Arial"/>
        <family val="2"/>
      </rPr>
      <t xml:space="preserve"> invece i costi dei seguenti servizi richiamati nell'Avviso:
- servizi integrativi che prevedono una compartecipazione da parte delle famiglie aderenti, di cui all’art. 4 lettera c);
- servizi di cui all’art. 4 lettera d) e lettera e) non obbligatori ai fini della coprogettazione e che potranno essere oggetto di separato finanziamento.</t>
    </r>
  </si>
  <si>
    <t>Avviso pubblico: attivazione di un partenariato con il terzo settore ai fini della coprogettazione del servizio di assistenza educativa scolastica e dei servizi ausiliari al diritto allo 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</si>
</sst>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 &quot;€&quot;"/>
  </numFmts>
  <fonts count="1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i/>
      <sz val="14"/>
      <color theme="1"/>
      <name val="Calibri"/>
      <family val="2"/>
      <scheme val="minor"/>
    </font>
    <font>
      <sz val="11"/>
      <color rgb="FFFF0000"/>
      <name val="Arial"/>
      <family val="2"/>
    </font>
    <font>
      <sz val="11"/>
      <name val="Arial"/>
      <family val="2"/>
    </font>
    <font>
      <sz val="12"/>
      <color theme="1"/>
      <name val="Calibri"/>
      <family val="2"/>
      <scheme val="minor"/>
    </font>
    <font>
      <b/>
      <sz val="14"/>
      <name val="Calibri"/>
      <family val="2"/>
      <scheme val="minor"/>
    </font>
    <font>
      <b/>
      <sz val="14"/>
      <color rgb="FFFF0000"/>
      <name val="Calibri"/>
      <family val="2"/>
      <scheme val="minor"/>
    </font>
    <font>
      <sz val="12"/>
      <color rgb="FF000000"/>
      <name val="Arial"/>
      <family val="2"/>
    </font>
    <font>
      <b/>
      <sz val="12"/>
      <color theme="1"/>
      <name val="Calibri"/>
      <family val="2"/>
      <scheme val="minor"/>
    </font>
    <font>
      <b/>
      <sz val="12"/>
      <color rgb="FF000000"/>
      <name val="Arial"/>
      <family val="2"/>
    </font>
    <font>
      <sz val="12"/>
      <name val="Arial"/>
      <family val="2"/>
    </font>
    <font>
      <b/>
      <u/>
      <sz val="12"/>
      <color rgb="FF000000"/>
      <name val="Arial"/>
      <family val="2"/>
    </font>
    <font>
      <sz val="14"/>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E4E4E4"/>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0000"/>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0" fillId="0" borderId="1" xfId="0" applyBorder="1" applyAlignment="1">
      <alignment wrapText="1"/>
    </xf>
    <xf numFmtId="0" fontId="0" fillId="0" borderId="1" xfId="0" applyBorder="1"/>
    <xf numFmtId="0" fontId="0" fillId="0" borderId="2" xfId="0" applyBorder="1" applyAlignment="1">
      <alignment wrapText="1"/>
    </xf>
    <xf numFmtId="0" fontId="0" fillId="0" borderId="3" xfId="0" applyBorder="1"/>
    <xf numFmtId="3" fontId="0" fillId="0" borderId="1" xfId="0" applyNumberFormat="1" applyBorder="1"/>
    <xf numFmtId="164" fontId="0" fillId="0" borderId="1" xfId="0" applyNumberFormat="1" applyBorder="1" applyAlignment="1">
      <alignment wrapText="1"/>
    </xf>
    <xf numFmtId="164" fontId="0" fillId="0" borderId="1" xfId="0" applyNumberFormat="1" applyBorder="1"/>
    <xf numFmtId="164" fontId="1" fillId="0" borderId="1" xfId="0" applyNumberFormat="1" applyFont="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xf numFmtId="0" fontId="1" fillId="0" borderId="2"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left" vertical="center" wrapText="1"/>
    </xf>
    <xf numFmtId="0" fontId="2" fillId="2" borderId="1" xfId="0" applyFont="1" applyFill="1" applyBorder="1" applyAlignment="1">
      <alignment horizontal="left" vertical="center"/>
    </xf>
    <xf numFmtId="0" fontId="0" fillId="3" borderId="0" xfId="0" applyFill="1"/>
    <xf numFmtId="0" fontId="2" fillId="3" borderId="0" xfId="0" applyFont="1" applyFill="1"/>
    <xf numFmtId="0" fontId="2" fillId="3" borderId="0" xfId="0" applyFont="1" applyFill="1" applyAlignment="1">
      <alignment horizontal="right" vertical="center"/>
    </xf>
    <xf numFmtId="0" fontId="2" fillId="3" borderId="0" xfId="0" applyFont="1" applyFill="1" applyAlignment="1">
      <alignment horizontal="left" vertical="center"/>
    </xf>
    <xf numFmtId="3" fontId="1" fillId="0" borderId="1"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3" borderId="0" xfId="0" applyFont="1" applyFill="1"/>
    <xf numFmtId="0" fontId="1" fillId="0" borderId="5" xfId="0" applyFont="1" applyBorder="1" applyAlignment="1">
      <alignment horizontal="left" vertical="center" wrapText="1"/>
    </xf>
    <xf numFmtId="0" fontId="0" fillId="2" borderId="1" xfId="0" applyFill="1" applyBorder="1"/>
    <xf numFmtId="0" fontId="2" fillId="2" borderId="1" xfId="0" applyFont="1" applyFill="1" applyBorder="1" applyAlignment="1">
      <alignment horizontal="right" vertical="center"/>
    </xf>
    <xf numFmtId="0" fontId="2" fillId="4" borderId="1" xfId="0" applyFont="1" applyFill="1" applyBorder="1" applyAlignment="1">
      <alignment horizontal="left" vertical="center"/>
    </xf>
    <xf numFmtId="0" fontId="0" fillId="4" borderId="1" xfId="0" applyFill="1" applyBorder="1"/>
    <xf numFmtId="0" fontId="2" fillId="4" borderId="1" xfId="0" applyFont="1" applyFill="1" applyBorder="1" applyAlignment="1">
      <alignment horizontal="right" vertical="center"/>
    </xf>
    <xf numFmtId="0" fontId="2" fillId="5" borderId="1" xfId="0" applyFont="1" applyFill="1" applyBorder="1" applyAlignment="1">
      <alignment horizontal="left" vertical="center"/>
    </xf>
    <xf numFmtId="0" fontId="0" fillId="5" borderId="1" xfId="0" applyFill="1" applyBorder="1"/>
    <xf numFmtId="0" fontId="2" fillId="5" borderId="1" xfId="0" applyFont="1" applyFill="1" applyBorder="1" applyAlignment="1">
      <alignment horizontal="right" vertical="center"/>
    </xf>
    <xf numFmtId="0" fontId="2" fillId="6" borderId="1" xfId="0" applyFont="1" applyFill="1" applyBorder="1" applyAlignment="1">
      <alignment horizontal="left" vertical="center"/>
    </xf>
    <xf numFmtId="0" fontId="0" fillId="6" borderId="1" xfId="0" applyFill="1" applyBorder="1"/>
    <xf numFmtId="0" fontId="2" fillId="6" borderId="1" xfId="0" applyFont="1" applyFill="1" applyBorder="1" applyAlignment="1">
      <alignment horizontal="right" vertical="center"/>
    </xf>
    <xf numFmtId="0" fontId="2" fillId="7" borderId="1" xfId="0" applyFont="1" applyFill="1" applyBorder="1" applyAlignment="1">
      <alignment horizontal="left" vertical="center"/>
    </xf>
    <xf numFmtId="0" fontId="2" fillId="7" borderId="1" xfId="0" applyFont="1" applyFill="1" applyBorder="1" applyAlignment="1">
      <alignment horizontal="right" vertical="center"/>
    </xf>
    <xf numFmtId="0" fontId="0" fillId="3" borderId="0" xfId="0" applyFill="1" applyAlignment="1">
      <alignment vertical="center"/>
    </xf>
    <xf numFmtId="0" fontId="0" fillId="2" borderId="1" xfId="0" applyFill="1" applyBorder="1" applyAlignment="1">
      <alignment vertical="center"/>
    </xf>
    <xf numFmtId="164" fontId="0" fillId="0" borderId="1" xfId="0" applyNumberFormat="1" applyBorder="1" applyAlignment="1">
      <alignment vertical="center"/>
    </xf>
    <xf numFmtId="164" fontId="1" fillId="0" borderId="4" xfId="0" applyNumberFormat="1" applyFont="1" applyBorder="1" applyAlignment="1">
      <alignment vertical="center"/>
    </xf>
    <xf numFmtId="4" fontId="1" fillId="0" borderId="4" xfId="0" applyNumberFormat="1" applyFont="1" applyBorder="1" applyAlignment="1">
      <alignment vertical="center"/>
    </xf>
    <xf numFmtId="4" fontId="0" fillId="0" borderId="4" xfId="0" applyNumberFormat="1" applyBorder="1" applyAlignment="1">
      <alignment vertical="center"/>
    </xf>
    <xf numFmtId="9" fontId="0" fillId="0" borderId="1" xfId="0" applyNumberFormat="1" applyBorder="1" applyAlignment="1">
      <alignment vertical="center"/>
    </xf>
    <xf numFmtId="164" fontId="1" fillId="2" borderId="1" xfId="0" applyNumberFormat="1" applyFont="1" applyFill="1" applyBorder="1" applyAlignment="1">
      <alignment vertical="center"/>
    </xf>
    <xf numFmtId="0" fontId="0" fillId="4" borderId="1" xfId="0" applyFill="1" applyBorder="1" applyAlignment="1">
      <alignment vertical="center"/>
    </xf>
    <xf numFmtId="164" fontId="1" fillId="4" borderId="1" xfId="0" applyNumberFormat="1" applyFont="1" applyFill="1" applyBorder="1" applyAlignment="1">
      <alignment vertical="center"/>
    </xf>
    <xf numFmtId="0" fontId="0" fillId="5" borderId="1" xfId="0" applyFill="1" applyBorder="1" applyAlignment="1">
      <alignment vertical="center"/>
    </xf>
    <xf numFmtId="164" fontId="1" fillId="5" borderId="1" xfId="0" applyNumberFormat="1" applyFont="1" applyFill="1" applyBorder="1" applyAlignment="1">
      <alignment vertical="center"/>
    </xf>
    <xf numFmtId="0" fontId="0" fillId="6" borderId="1" xfId="0" applyFill="1" applyBorder="1" applyAlignment="1">
      <alignment vertical="center"/>
    </xf>
    <xf numFmtId="164" fontId="1" fillId="6" borderId="1" xfId="0" applyNumberFormat="1" applyFont="1" applyFill="1" applyBorder="1" applyAlignment="1">
      <alignment vertical="center"/>
    </xf>
    <xf numFmtId="164" fontId="1" fillId="7" borderId="1" xfId="0" applyNumberFormat="1" applyFont="1" applyFill="1" applyBorder="1" applyAlignment="1">
      <alignment vertical="center"/>
    </xf>
    <xf numFmtId="0" fontId="0" fillId="0" borderId="0" xfId="0" applyAlignment="1">
      <alignment vertical="center"/>
    </xf>
    <xf numFmtId="0" fontId="2" fillId="0" borderId="6" xfId="0" applyFont="1" applyBorder="1"/>
    <xf numFmtId="0" fontId="8" fillId="0" borderId="6" xfId="0" applyFont="1" applyBorder="1"/>
    <xf numFmtId="0" fontId="2" fillId="8" borderId="1" xfId="0" applyFont="1" applyFill="1" applyBorder="1" applyAlignment="1">
      <alignment horizontal="left"/>
    </xf>
    <xf numFmtId="164" fontId="1" fillId="8" borderId="1" xfId="0" applyNumberFormat="1" applyFont="1" applyFill="1" applyBorder="1" applyAlignment="1">
      <alignment vertical="center"/>
    </xf>
    <xf numFmtId="0" fontId="2" fillId="8" borderId="1" xfId="0" applyFont="1" applyFill="1" applyBorder="1" applyAlignment="1">
      <alignment horizontal="right" vertical="center"/>
    </xf>
    <xf numFmtId="165" fontId="0" fillId="0" borderId="1" xfId="0" applyNumberFormat="1" applyBorder="1" applyAlignment="1">
      <alignment vertical="center"/>
    </xf>
    <xf numFmtId="0" fontId="9" fillId="3" borderId="0" xfId="0" applyFont="1" applyFill="1"/>
    <xf numFmtId="0" fontId="10" fillId="0" borderId="7" xfId="0" applyFont="1" applyBorder="1" applyAlignment="1">
      <alignment horizontal="justify" vertical="center" wrapText="1"/>
    </xf>
    <xf numFmtId="0" fontId="7" fillId="0" borderId="0" xfId="0" applyFont="1"/>
    <xf numFmtId="0" fontId="10" fillId="0" borderId="8" xfId="0" applyFont="1" applyBorder="1" applyAlignment="1">
      <alignment horizontal="justify" vertical="center" wrapText="1"/>
    </xf>
    <xf numFmtId="0" fontId="10" fillId="0" borderId="7" xfId="0" applyFont="1" applyBorder="1" applyAlignment="1">
      <alignment horizontal="justify" vertical="center"/>
    </xf>
    <xf numFmtId="0" fontId="13" fillId="0" borderId="7" xfId="0" applyFont="1" applyBorder="1" applyAlignment="1">
      <alignment horizontal="justify" vertical="center"/>
    </xf>
    <xf numFmtId="0" fontId="13" fillId="0" borderId="8" xfId="0" applyFont="1" applyBorder="1" applyAlignment="1">
      <alignment horizontal="justify" vertical="center"/>
    </xf>
    <xf numFmtId="0" fontId="15" fillId="0" borderId="0" xfId="0" applyFont="1" applyAlignment="1">
      <alignment wrapText="1"/>
    </xf>
    <xf numFmtId="0" fontId="15" fillId="0" borderId="9" xfId="0" applyFont="1" applyBorder="1" applyAlignment="1">
      <alignment wrapText="1"/>
    </xf>
    <xf numFmtId="0" fontId="2" fillId="0" borderId="9" xfId="0" applyFont="1" applyBorder="1" applyAlignment="1">
      <alignment wrapText="1"/>
    </xf>
  </cellXfs>
  <cellStyles count="1">
    <cellStyle name="Normale" xfId="0" builtinId="0"/>
  </cellStyles>
  <dxfs count="0"/>
  <tableStyles count="0" defaultTableStyle="TableStyleMedium9" defaultPivotStyle="PivotStyleLight16"/>
  <colors>
    <mruColors>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78F0-1A4A-469A-A9B7-98DF7416F3B6}">
  <dimension ref="A1:A22"/>
  <sheetViews>
    <sheetView zoomScaleNormal="100" workbookViewId="0">
      <selection activeCell="E5" sqref="E5"/>
    </sheetView>
  </sheetViews>
  <sheetFormatPr defaultRowHeight="15" x14ac:dyDescent="0.25"/>
  <cols>
    <col min="1" max="1" width="123.140625" customWidth="1"/>
  </cols>
  <sheetData>
    <row r="1" spans="1:1" ht="38.25" thickBot="1" x14ac:dyDescent="0.35">
      <c r="A1" s="71" t="s">
        <v>73</v>
      </c>
    </row>
    <row r="2" spans="1:1" ht="19.5" thickBot="1" x14ac:dyDescent="0.35">
      <c r="A2" s="70"/>
    </row>
    <row r="3" spans="1:1" ht="19.5" thickBot="1" x14ac:dyDescent="0.35">
      <c r="A3" s="72" t="s">
        <v>21</v>
      </c>
    </row>
    <row r="4" spans="1:1" ht="15.75" thickBot="1" x14ac:dyDescent="0.3"/>
    <row r="5" spans="1:1" ht="18.75" x14ac:dyDescent="0.3">
      <c r="A5" s="58" t="s">
        <v>60</v>
      </c>
    </row>
    <row r="6" spans="1:1" s="65" customFormat="1" ht="120" x14ac:dyDescent="0.25">
      <c r="A6" s="64" t="s">
        <v>61</v>
      </c>
    </row>
    <row r="7" spans="1:1" s="65" customFormat="1" ht="15.75" x14ac:dyDescent="0.25">
      <c r="A7" s="64" t="s">
        <v>69</v>
      </c>
    </row>
    <row r="8" spans="1:1" s="65" customFormat="1" ht="30" x14ac:dyDescent="0.25">
      <c r="A8" s="64" t="s">
        <v>68</v>
      </c>
    </row>
    <row r="9" spans="1:1" s="65" customFormat="1" ht="45.75" thickBot="1" x14ac:dyDescent="0.3">
      <c r="A9" s="66" t="s">
        <v>67</v>
      </c>
    </row>
    <row r="10" spans="1:1" ht="15.75" thickBot="1" x14ac:dyDescent="0.3"/>
    <row r="11" spans="1:1" ht="18.75" x14ac:dyDescent="0.3">
      <c r="A11" s="57" t="s">
        <v>58</v>
      </c>
    </row>
    <row r="12" spans="1:1" s="65" customFormat="1" ht="31.5" x14ac:dyDescent="0.25">
      <c r="A12" s="67" t="s">
        <v>70</v>
      </c>
    </row>
    <row r="13" spans="1:1" s="65" customFormat="1" ht="120.75" x14ac:dyDescent="0.25">
      <c r="A13" s="67" t="s">
        <v>71</v>
      </c>
    </row>
    <row r="14" spans="1:1" s="65" customFormat="1" ht="45" x14ac:dyDescent="0.25">
      <c r="A14" s="67" t="s">
        <v>26</v>
      </c>
    </row>
    <row r="15" spans="1:1" s="65" customFormat="1" ht="61.5" thickBot="1" x14ac:dyDescent="0.3">
      <c r="A15" s="66" t="s">
        <v>72</v>
      </c>
    </row>
    <row r="16" spans="1:1" ht="15.75" thickBot="1" x14ac:dyDescent="0.3"/>
    <row r="17" spans="1:1" ht="18.75" x14ac:dyDescent="0.3">
      <c r="A17" s="58" t="s">
        <v>59</v>
      </c>
    </row>
    <row r="18" spans="1:1" ht="30" x14ac:dyDescent="0.25">
      <c r="A18" s="68" t="s">
        <v>27</v>
      </c>
    </row>
    <row r="19" spans="1:1" ht="30" x14ac:dyDescent="0.25">
      <c r="A19" s="68" t="s">
        <v>29</v>
      </c>
    </row>
    <row r="20" spans="1:1" x14ac:dyDescent="0.25">
      <c r="A20" s="68" t="s">
        <v>28</v>
      </c>
    </row>
    <row r="21" spans="1:1" x14ac:dyDescent="0.25">
      <c r="A21" s="68" t="s">
        <v>30</v>
      </c>
    </row>
    <row r="22" spans="1:1" ht="60.75" thickBot="1" x14ac:dyDescent="0.3">
      <c r="A22" s="69" t="s">
        <v>31</v>
      </c>
    </row>
  </sheetData>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2"/>
  <sheetViews>
    <sheetView tabSelected="1" view="pageBreakPreview" topLeftCell="A8" zoomScale="60" zoomScaleNormal="100" workbookViewId="0">
      <selection activeCell="C16" sqref="C16"/>
    </sheetView>
  </sheetViews>
  <sheetFormatPr defaultRowHeight="15" x14ac:dyDescent="0.25"/>
  <cols>
    <col min="1" max="1" width="10" customWidth="1"/>
    <col min="2" max="2" width="73.42578125" customWidth="1"/>
    <col min="3" max="3" width="15.7109375" customWidth="1"/>
    <col min="4" max="4" width="12.28515625" customWidth="1"/>
    <col min="5" max="5" width="17" style="56" customWidth="1"/>
  </cols>
  <sheetData>
    <row r="1" spans="1:6" ht="18.75" x14ac:dyDescent="0.3">
      <c r="A1" s="19"/>
      <c r="B1" s="20" t="s">
        <v>21</v>
      </c>
      <c r="C1" s="19"/>
      <c r="D1" s="19"/>
      <c r="E1" s="41"/>
      <c r="F1" s="19"/>
    </row>
    <row r="2" spans="1:6" ht="18.75" x14ac:dyDescent="0.3">
      <c r="A2" s="19"/>
      <c r="B2" s="63" t="s">
        <v>66</v>
      </c>
      <c r="C2" s="19"/>
      <c r="D2" s="19"/>
      <c r="E2" s="41"/>
      <c r="F2" s="19"/>
    </row>
    <row r="3" spans="1:6" ht="18.75" x14ac:dyDescent="0.3">
      <c r="A3" s="19"/>
      <c r="B3" s="20"/>
      <c r="C3" s="19"/>
      <c r="D3" s="19"/>
      <c r="E3" s="41"/>
      <c r="F3" s="19"/>
    </row>
    <row r="4" spans="1:6" ht="18.75" x14ac:dyDescent="0.3">
      <c r="A4" s="19"/>
      <c r="B4" s="20" t="s">
        <v>32</v>
      </c>
      <c r="C4" s="19"/>
      <c r="D4" s="19"/>
      <c r="E4" s="41"/>
      <c r="F4" s="19"/>
    </row>
    <row r="5" spans="1:6" ht="15.75" x14ac:dyDescent="0.25">
      <c r="A5" s="19"/>
      <c r="B5" s="26" t="s">
        <v>33</v>
      </c>
      <c r="C5" s="19"/>
      <c r="D5" s="19"/>
      <c r="E5" s="41"/>
      <c r="F5" s="19"/>
    </row>
    <row r="6" spans="1:6" ht="15.75" x14ac:dyDescent="0.25">
      <c r="A6" s="19"/>
      <c r="B6" s="26" t="s">
        <v>34</v>
      </c>
      <c r="C6" s="19"/>
      <c r="D6" s="19"/>
      <c r="E6" s="41"/>
      <c r="F6" s="19"/>
    </row>
    <row r="7" spans="1:6" ht="15.75" x14ac:dyDescent="0.25">
      <c r="A7" s="19"/>
      <c r="B7" s="26" t="s">
        <v>35</v>
      </c>
      <c r="C7" s="19"/>
      <c r="D7" s="19"/>
      <c r="E7" s="41"/>
      <c r="F7" s="19"/>
    </row>
    <row r="8" spans="1:6" ht="15.75" x14ac:dyDescent="0.25">
      <c r="A8" s="19"/>
      <c r="B8" s="26" t="s">
        <v>36</v>
      </c>
      <c r="C8" s="19"/>
      <c r="D8" s="19"/>
      <c r="E8" s="41"/>
      <c r="F8" s="19"/>
    </row>
    <row r="9" spans="1:6" ht="15.75" x14ac:dyDescent="0.25">
      <c r="A9" s="19"/>
      <c r="B9" s="26" t="s">
        <v>37</v>
      </c>
      <c r="C9" s="19"/>
      <c r="D9" s="19"/>
      <c r="E9" s="41"/>
      <c r="F9" s="19"/>
    </row>
    <row r="10" spans="1:6" ht="18.75" x14ac:dyDescent="0.3">
      <c r="A10" s="19"/>
      <c r="B10" s="20"/>
      <c r="C10" s="19"/>
      <c r="D10" s="19"/>
      <c r="E10" s="41"/>
      <c r="F10" s="19"/>
    </row>
    <row r="11" spans="1:6" ht="18.75" x14ac:dyDescent="0.25">
      <c r="A11" s="19"/>
      <c r="B11" s="18" t="s">
        <v>40</v>
      </c>
      <c r="C11" s="28"/>
      <c r="D11" s="28"/>
      <c r="E11" s="42"/>
      <c r="F11" s="19"/>
    </row>
    <row r="12" spans="1:6" ht="30" x14ac:dyDescent="0.25">
      <c r="A12" s="21" t="s">
        <v>4</v>
      </c>
      <c r="B12" s="27" t="s">
        <v>2</v>
      </c>
      <c r="C12" s="10" t="s">
        <v>0</v>
      </c>
      <c r="D12" s="10" t="s">
        <v>8</v>
      </c>
      <c r="E12" s="11" t="s">
        <v>1</v>
      </c>
      <c r="F12" s="19"/>
    </row>
    <row r="13" spans="1:6" ht="18.75" x14ac:dyDescent="0.25">
      <c r="A13" s="21"/>
      <c r="B13" s="1" t="s">
        <v>24</v>
      </c>
      <c r="C13" s="6"/>
      <c r="D13" s="5">
        <v>18500</v>
      </c>
      <c r="E13" s="43">
        <f>C13*D13</f>
        <v>0</v>
      </c>
      <c r="F13" s="19"/>
    </row>
    <row r="14" spans="1:6" ht="18.75" x14ac:dyDescent="0.25">
      <c r="A14" s="21"/>
      <c r="B14" s="1" t="s">
        <v>22</v>
      </c>
      <c r="C14" s="6"/>
      <c r="D14" s="2"/>
      <c r="E14" s="43">
        <f t="shared" ref="E14:E20" si="0">C14*D14</f>
        <v>0</v>
      </c>
      <c r="F14" s="19"/>
    </row>
    <row r="15" spans="1:6" ht="18.75" x14ac:dyDescent="0.25">
      <c r="A15" s="21"/>
      <c r="B15" s="1" t="s">
        <v>23</v>
      </c>
      <c r="C15" s="6"/>
      <c r="D15" s="2"/>
      <c r="E15" s="43">
        <f>C15*D15</f>
        <v>0</v>
      </c>
      <c r="F15" s="19"/>
    </row>
    <row r="16" spans="1:6" ht="18.75" x14ac:dyDescent="0.25">
      <c r="A16" s="21"/>
      <c r="B16" s="1" t="s">
        <v>19</v>
      </c>
      <c r="C16" s="7"/>
      <c r="D16" s="2"/>
      <c r="E16" s="43">
        <f t="shared" si="0"/>
        <v>0</v>
      </c>
      <c r="F16" s="19"/>
    </row>
    <row r="17" spans="1:6" ht="18.75" x14ac:dyDescent="0.25">
      <c r="A17" s="21"/>
      <c r="B17" s="1" t="s">
        <v>25</v>
      </c>
      <c r="C17" s="7"/>
      <c r="D17" s="2"/>
      <c r="E17" s="43">
        <f t="shared" si="0"/>
        <v>0</v>
      </c>
      <c r="F17" s="19"/>
    </row>
    <row r="18" spans="1:6" ht="18.75" x14ac:dyDescent="0.25">
      <c r="A18" s="21"/>
      <c r="B18" s="1" t="s">
        <v>15</v>
      </c>
      <c r="C18" s="7"/>
      <c r="D18" s="2"/>
      <c r="E18" s="43">
        <f t="shared" si="0"/>
        <v>0</v>
      </c>
      <c r="F18" s="19"/>
    </row>
    <row r="19" spans="1:6" ht="18.75" x14ac:dyDescent="0.25">
      <c r="A19" s="21"/>
      <c r="B19" s="1" t="s">
        <v>15</v>
      </c>
      <c r="C19" s="7"/>
      <c r="D19" s="2"/>
      <c r="E19" s="43">
        <f t="shared" si="0"/>
        <v>0</v>
      </c>
      <c r="F19" s="19"/>
    </row>
    <row r="20" spans="1:6" ht="18.75" x14ac:dyDescent="0.25">
      <c r="A20" s="21"/>
      <c r="B20" s="1"/>
      <c r="C20" s="7"/>
      <c r="D20" s="2"/>
      <c r="E20" s="43">
        <f t="shared" si="0"/>
        <v>0</v>
      </c>
      <c r="F20" s="19"/>
    </row>
    <row r="21" spans="1:6" ht="18.75" x14ac:dyDescent="0.25">
      <c r="A21" s="21"/>
      <c r="B21" s="12" t="s">
        <v>3</v>
      </c>
      <c r="C21" s="8"/>
      <c r="D21" s="23">
        <f>SUM(D13:D20)</f>
        <v>18500</v>
      </c>
      <c r="E21" s="44">
        <f>SUM(E13:E20)</f>
        <v>0</v>
      </c>
      <c r="F21" s="19"/>
    </row>
    <row r="22" spans="1:6" ht="18.75" x14ac:dyDescent="0.25">
      <c r="A22" s="21"/>
      <c r="B22" s="21"/>
      <c r="C22" s="21"/>
      <c r="D22" s="21"/>
      <c r="E22" s="21"/>
      <c r="F22" s="19"/>
    </row>
    <row r="23" spans="1:6" ht="30" x14ac:dyDescent="0.25">
      <c r="A23" s="21" t="s">
        <v>5</v>
      </c>
      <c r="B23" s="15" t="s">
        <v>64</v>
      </c>
      <c r="C23" s="14"/>
      <c r="D23" s="14"/>
      <c r="E23" s="45"/>
      <c r="F23" s="19"/>
    </row>
    <row r="24" spans="1:6" ht="18.75" x14ac:dyDescent="0.25">
      <c r="A24" s="21"/>
      <c r="B24" s="3"/>
      <c r="C24" s="4"/>
      <c r="D24" s="4"/>
      <c r="E24" s="46"/>
      <c r="F24" s="19"/>
    </row>
    <row r="25" spans="1:6" ht="18.75" x14ac:dyDescent="0.25">
      <c r="A25" s="21"/>
      <c r="B25" s="3"/>
      <c r="C25" s="4"/>
      <c r="D25" s="4"/>
      <c r="E25" s="46"/>
      <c r="F25" s="19"/>
    </row>
    <row r="26" spans="1:6" ht="18.75" x14ac:dyDescent="0.25">
      <c r="A26" s="21"/>
      <c r="B26" s="13" t="s">
        <v>9</v>
      </c>
      <c r="C26" s="14"/>
      <c r="D26" s="14"/>
      <c r="E26" s="45">
        <f>SUM(E24:E25)</f>
        <v>0</v>
      </c>
      <c r="F26" s="19"/>
    </row>
    <row r="27" spans="1:6" ht="18.75" x14ac:dyDescent="0.25">
      <c r="A27" s="21"/>
      <c r="B27" s="21"/>
      <c r="C27" s="21"/>
      <c r="D27" s="21"/>
      <c r="E27" s="21"/>
      <c r="F27" s="19"/>
    </row>
    <row r="28" spans="1:6" ht="18.75" x14ac:dyDescent="0.25">
      <c r="A28" s="21" t="s">
        <v>14</v>
      </c>
      <c r="B28" s="16" t="s">
        <v>18</v>
      </c>
      <c r="C28" s="21"/>
      <c r="D28" s="21"/>
      <c r="E28" s="43">
        <f>E26+E21</f>
        <v>0</v>
      </c>
      <c r="F28" s="19"/>
    </row>
    <row r="29" spans="1:6" ht="18.75" x14ac:dyDescent="0.25">
      <c r="A29" s="21"/>
      <c r="B29" s="21"/>
      <c r="C29" s="21"/>
      <c r="D29" s="21"/>
      <c r="E29" s="21"/>
      <c r="F29" s="19"/>
    </row>
    <row r="30" spans="1:6" ht="30" x14ac:dyDescent="0.25">
      <c r="A30" s="21" t="s">
        <v>6</v>
      </c>
      <c r="B30" s="17" t="s">
        <v>65</v>
      </c>
      <c r="C30" s="21"/>
      <c r="D30" s="47"/>
      <c r="E30" s="62">
        <f>E28*D30</f>
        <v>0</v>
      </c>
      <c r="F30" s="19"/>
    </row>
    <row r="31" spans="1:6" ht="18.75" x14ac:dyDescent="0.25">
      <c r="A31" s="21"/>
      <c r="B31" s="21"/>
      <c r="C31" s="21"/>
      <c r="D31" s="21"/>
      <c r="E31" s="21"/>
      <c r="F31" s="19"/>
    </row>
    <row r="32" spans="1:6" ht="18.75" x14ac:dyDescent="0.25">
      <c r="A32" s="21" t="s">
        <v>7</v>
      </c>
      <c r="B32" s="18" t="s">
        <v>38</v>
      </c>
      <c r="C32" s="29"/>
      <c r="D32" s="29"/>
      <c r="E32" s="48">
        <f>E28+E30</f>
        <v>0</v>
      </c>
      <c r="F32" s="19"/>
    </row>
    <row r="33" spans="1:6" ht="18.75" x14ac:dyDescent="0.25">
      <c r="A33" s="21"/>
      <c r="B33" s="21"/>
      <c r="C33" s="21"/>
      <c r="D33" s="21"/>
      <c r="E33" s="21"/>
      <c r="F33" s="19"/>
    </row>
    <row r="34" spans="1:6" ht="18.75" x14ac:dyDescent="0.25">
      <c r="A34" s="19"/>
      <c r="B34" s="30" t="s">
        <v>39</v>
      </c>
      <c r="C34" s="31"/>
      <c r="D34" s="31"/>
      <c r="E34" s="49"/>
      <c r="F34" s="19"/>
    </row>
    <row r="35" spans="1:6" ht="30" x14ac:dyDescent="0.25">
      <c r="A35" s="21" t="s">
        <v>11</v>
      </c>
      <c r="B35" s="27" t="s">
        <v>2</v>
      </c>
      <c r="C35" s="10" t="s">
        <v>0</v>
      </c>
      <c r="D35" s="10" t="s">
        <v>8</v>
      </c>
      <c r="E35" s="11" t="s">
        <v>1</v>
      </c>
      <c r="F35" s="19"/>
    </row>
    <row r="36" spans="1:6" ht="18.75" x14ac:dyDescent="0.25">
      <c r="A36" s="21"/>
      <c r="B36" s="1"/>
      <c r="C36" s="6"/>
      <c r="D36" s="5"/>
      <c r="E36" s="43">
        <f>C36*D36</f>
        <v>0</v>
      </c>
      <c r="F36" s="19"/>
    </row>
    <row r="37" spans="1:6" x14ac:dyDescent="0.25">
      <c r="A37" s="19"/>
      <c r="B37" s="19"/>
      <c r="C37" s="19"/>
      <c r="D37" s="19"/>
      <c r="E37" s="41"/>
      <c r="F37" s="19"/>
    </row>
    <row r="38" spans="1:6" ht="30" x14ac:dyDescent="0.25">
      <c r="A38" s="21" t="s">
        <v>12</v>
      </c>
      <c r="B38" s="15" t="s">
        <v>64</v>
      </c>
      <c r="C38" s="14"/>
      <c r="D38" s="14"/>
      <c r="E38" s="45"/>
      <c r="F38" s="19"/>
    </row>
    <row r="39" spans="1:6" ht="18.75" x14ac:dyDescent="0.25">
      <c r="A39" s="21"/>
      <c r="B39" s="15"/>
      <c r="C39" s="14"/>
      <c r="D39" s="14"/>
      <c r="E39" s="46"/>
      <c r="F39" s="19"/>
    </row>
    <row r="40" spans="1:6" ht="18.75" x14ac:dyDescent="0.25">
      <c r="A40" s="21"/>
      <c r="B40" s="15"/>
      <c r="C40" s="14"/>
      <c r="D40" s="14"/>
      <c r="E40" s="46"/>
      <c r="F40" s="19"/>
    </row>
    <row r="41" spans="1:6" ht="18.75" x14ac:dyDescent="0.25">
      <c r="A41" s="21"/>
      <c r="B41" s="13" t="s">
        <v>9</v>
      </c>
      <c r="C41" s="4"/>
      <c r="D41" s="4"/>
      <c r="E41" s="46">
        <f t="shared" ref="E41" si="1">SUM(E38:E40)</f>
        <v>0</v>
      </c>
      <c r="F41" s="19"/>
    </row>
    <row r="42" spans="1:6" ht="18.75" x14ac:dyDescent="0.25">
      <c r="A42" s="21"/>
      <c r="B42" s="21"/>
      <c r="C42" s="21"/>
      <c r="D42" s="21"/>
      <c r="E42" s="21"/>
      <c r="F42" s="19"/>
    </row>
    <row r="43" spans="1:6" ht="18.75" x14ac:dyDescent="0.25">
      <c r="A43" s="21" t="s">
        <v>13</v>
      </c>
      <c r="B43" s="30" t="s">
        <v>63</v>
      </c>
      <c r="C43" s="32"/>
      <c r="D43" s="32"/>
      <c r="E43" s="50">
        <f>E36+E41</f>
        <v>0</v>
      </c>
      <c r="F43" s="19"/>
    </row>
    <row r="44" spans="1:6" ht="18.75" x14ac:dyDescent="0.25">
      <c r="A44" s="21"/>
      <c r="B44" s="21"/>
      <c r="C44" s="21"/>
      <c r="D44" s="21"/>
      <c r="E44" s="21"/>
      <c r="F44" s="19"/>
    </row>
    <row r="45" spans="1:6" ht="18.75" x14ac:dyDescent="0.25">
      <c r="A45" s="19"/>
      <c r="B45" s="33" t="s">
        <v>43</v>
      </c>
      <c r="C45" s="34"/>
      <c r="D45" s="34"/>
      <c r="E45" s="51"/>
      <c r="F45" s="19"/>
    </row>
    <row r="46" spans="1:6" ht="30" x14ac:dyDescent="0.25">
      <c r="A46" s="21" t="s">
        <v>41</v>
      </c>
      <c r="B46" s="27" t="s">
        <v>2</v>
      </c>
      <c r="C46" s="10" t="s">
        <v>0</v>
      </c>
      <c r="D46" s="10" t="s">
        <v>8</v>
      </c>
      <c r="E46" s="11" t="s">
        <v>1</v>
      </c>
      <c r="F46" s="19"/>
    </row>
    <row r="47" spans="1:6" ht="18.75" x14ac:dyDescent="0.25">
      <c r="A47" s="21"/>
      <c r="B47" s="1"/>
      <c r="C47" s="6"/>
      <c r="D47" s="5"/>
      <c r="E47" s="43">
        <f>C47*D47</f>
        <v>0</v>
      </c>
      <c r="F47" s="19"/>
    </row>
    <row r="48" spans="1:6" x14ac:dyDescent="0.25">
      <c r="A48" s="19"/>
      <c r="B48" s="19"/>
      <c r="C48" s="19"/>
      <c r="D48" s="19"/>
      <c r="E48" s="41"/>
      <c r="F48" s="19"/>
    </row>
    <row r="49" spans="1:6" ht="30" x14ac:dyDescent="0.25">
      <c r="A49" s="21" t="s">
        <v>42</v>
      </c>
      <c r="B49" s="15" t="s">
        <v>64</v>
      </c>
      <c r="C49" s="14"/>
      <c r="D49" s="14"/>
      <c r="E49" s="45"/>
      <c r="F49" s="19"/>
    </row>
    <row r="50" spans="1:6" ht="18.75" x14ac:dyDescent="0.25">
      <c r="A50" s="21"/>
      <c r="B50" s="15"/>
      <c r="C50" s="14"/>
      <c r="D50" s="14"/>
      <c r="E50" s="46"/>
      <c r="F50" s="19"/>
    </row>
    <row r="51" spans="1:6" ht="18.75" x14ac:dyDescent="0.25">
      <c r="A51" s="21"/>
      <c r="B51" s="15"/>
      <c r="C51" s="14"/>
      <c r="D51" s="14"/>
      <c r="E51" s="46"/>
      <c r="F51" s="19"/>
    </row>
    <row r="52" spans="1:6" ht="18.75" x14ac:dyDescent="0.25">
      <c r="A52" s="21"/>
      <c r="B52" s="13" t="s">
        <v>9</v>
      </c>
      <c r="C52" s="4"/>
      <c r="D52" s="4"/>
      <c r="E52" s="46">
        <f t="shared" ref="E52" si="2">SUM(E49:E51)</f>
        <v>0</v>
      </c>
      <c r="F52" s="19"/>
    </row>
    <row r="53" spans="1:6" ht="18.75" x14ac:dyDescent="0.25">
      <c r="A53" s="21"/>
      <c r="B53" s="21"/>
      <c r="C53" s="21"/>
      <c r="D53" s="21"/>
      <c r="E53" s="21"/>
      <c r="F53" s="19"/>
    </row>
    <row r="54" spans="1:6" ht="18.75" x14ac:dyDescent="0.25">
      <c r="A54" s="21" t="s">
        <v>44</v>
      </c>
      <c r="B54" s="33" t="s">
        <v>52</v>
      </c>
      <c r="C54" s="35"/>
      <c r="D54" s="35"/>
      <c r="E54" s="52">
        <f>E47+E52</f>
        <v>0</v>
      </c>
      <c r="F54" s="19"/>
    </row>
    <row r="55" spans="1:6" ht="18.75" x14ac:dyDescent="0.25">
      <c r="A55" s="21"/>
      <c r="B55" s="21"/>
      <c r="C55" s="21"/>
      <c r="D55" s="21"/>
      <c r="E55" s="21"/>
      <c r="F55" s="19"/>
    </row>
    <row r="56" spans="1:6" ht="18.75" x14ac:dyDescent="0.25">
      <c r="A56" s="19"/>
      <c r="B56" s="36" t="s">
        <v>45</v>
      </c>
      <c r="C56" s="37"/>
      <c r="D56" s="37"/>
      <c r="E56" s="53"/>
      <c r="F56" s="19"/>
    </row>
    <row r="57" spans="1:6" ht="30" x14ac:dyDescent="0.25">
      <c r="A57" s="21" t="s">
        <v>46</v>
      </c>
      <c r="B57" s="27" t="s">
        <v>2</v>
      </c>
      <c r="C57" s="10" t="s">
        <v>0</v>
      </c>
      <c r="D57" s="10" t="s">
        <v>8</v>
      </c>
      <c r="E57" s="11" t="s">
        <v>1</v>
      </c>
      <c r="F57" s="19"/>
    </row>
    <row r="58" spans="1:6" ht="18.75" x14ac:dyDescent="0.25">
      <c r="A58" s="21"/>
      <c r="B58" s="1"/>
      <c r="C58" s="6"/>
      <c r="D58" s="5"/>
      <c r="E58" s="43">
        <f>C58*D58</f>
        <v>0</v>
      </c>
      <c r="F58" s="19"/>
    </row>
    <row r="59" spans="1:6" x14ac:dyDescent="0.25">
      <c r="A59" s="19"/>
      <c r="B59" s="19"/>
      <c r="C59" s="19"/>
      <c r="D59" s="19"/>
      <c r="E59" s="41"/>
      <c r="F59" s="19"/>
    </row>
    <row r="60" spans="1:6" ht="30" x14ac:dyDescent="0.25">
      <c r="A60" s="21" t="s">
        <v>47</v>
      </c>
      <c r="B60" s="15" t="s">
        <v>64</v>
      </c>
      <c r="C60" s="14"/>
      <c r="D60" s="14"/>
      <c r="E60" s="45"/>
      <c r="F60" s="19"/>
    </row>
    <row r="61" spans="1:6" ht="18.75" x14ac:dyDescent="0.25">
      <c r="A61" s="21"/>
      <c r="B61" s="15"/>
      <c r="C61" s="14"/>
      <c r="D61" s="14"/>
      <c r="E61" s="46"/>
      <c r="F61" s="19"/>
    </row>
    <row r="62" spans="1:6" ht="18.75" x14ac:dyDescent="0.25">
      <c r="A62" s="21"/>
      <c r="B62" s="15"/>
      <c r="C62" s="14"/>
      <c r="D62" s="14"/>
      <c r="E62" s="46"/>
      <c r="F62" s="19"/>
    </row>
    <row r="63" spans="1:6" ht="18.75" x14ac:dyDescent="0.25">
      <c r="A63" s="21"/>
      <c r="B63" s="13" t="s">
        <v>9</v>
      </c>
      <c r="C63" s="4"/>
      <c r="D63" s="4"/>
      <c r="E63" s="46">
        <f t="shared" ref="E63" si="3">SUM(E60:E62)</f>
        <v>0</v>
      </c>
      <c r="F63" s="19"/>
    </row>
    <row r="64" spans="1:6" ht="18.75" x14ac:dyDescent="0.25">
      <c r="A64" s="21"/>
      <c r="B64" s="21"/>
      <c r="C64" s="21"/>
      <c r="D64" s="21"/>
      <c r="E64" s="21"/>
      <c r="F64" s="19"/>
    </row>
    <row r="65" spans="1:6" ht="18.75" x14ac:dyDescent="0.25">
      <c r="A65" s="21" t="s">
        <v>48</v>
      </c>
      <c r="B65" s="36" t="s">
        <v>51</v>
      </c>
      <c r="C65" s="38"/>
      <c r="D65" s="38"/>
      <c r="E65" s="54">
        <f>E58+E63</f>
        <v>0</v>
      </c>
      <c r="F65" s="19"/>
    </row>
    <row r="66" spans="1:6" x14ac:dyDescent="0.25">
      <c r="A66" s="19"/>
      <c r="B66" s="19"/>
      <c r="C66" s="19"/>
      <c r="D66" s="19"/>
      <c r="E66" s="41"/>
      <c r="F66" s="19"/>
    </row>
    <row r="67" spans="1:6" ht="18.75" x14ac:dyDescent="0.25">
      <c r="A67" s="21" t="s">
        <v>49</v>
      </c>
      <c r="B67" s="39" t="s">
        <v>50</v>
      </c>
      <c r="C67" s="40"/>
      <c r="D67" s="40"/>
      <c r="E67" s="55">
        <f>E32+E43+E54+E65</f>
        <v>0</v>
      </c>
      <c r="F67" s="19"/>
    </row>
    <row r="68" spans="1:6" x14ac:dyDescent="0.25">
      <c r="A68" s="19"/>
      <c r="B68" s="19"/>
      <c r="C68" s="19"/>
      <c r="D68" s="19"/>
      <c r="E68" s="41"/>
      <c r="F68" s="19"/>
    </row>
    <row r="69" spans="1:6" ht="30" x14ac:dyDescent="0.25">
      <c r="A69" s="21" t="s">
        <v>53</v>
      </c>
      <c r="B69" s="17" t="s">
        <v>20</v>
      </c>
      <c r="C69" s="21"/>
      <c r="D69" s="21"/>
      <c r="E69" s="43"/>
      <c r="F69" s="19"/>
    </row>
    <row r="70" spans="1:6" x14ac:dyDescent="0.25">
      <c r="A70" s="19"/>
      <c r="B70" s="19"/>
      <c r="C70" s="19"/>
      <c r="D70" s="19"/>
      <c r="E70" s="41"/>
      <c r="F70" s="19"/>
    </row>
    <row r="71" spans="1:6" ht="30.75" customHeight="1" x14ac:dyDescent="0.25">
      <c r="A71" s="21" t="s">
        <v>54</v>
      </c>
      <c r="B71" s="17" t="s">
        <v>56</v>
      </c>
      <c r="C71" s="21"/>
      <c r="D71" s="21"/>
      <c r="E71" s="43"/>
      <c r="F71" s="19"/>
    </row>
    <row r="72" spans="1:6" ht="18.75" x14ac:dyDescent="0.25">
      <c r="A72" s="21"/>
      <c r="B72" s="21"/>
      <c r="C72" s="21"/>
      <c r="D72" s="19"/>
      <c r="E72" s="41"/>
      <c r="F72" s="19"/>
    </row>
    <row r="73" spans="1:6" ht="30" x14ac:dyDescent="0.25">
      <c r="A73" s="21" t="s">
        <v>55</v>
      </c>
      <c r="B73" s="9" t="s">
        <v>10</v>
      </c>
      <c r="C73" s="21"/>
      <c r="D73" s="21"/>
      <c r="E73" s="43"/>
      <c r="F73" s="19"/>
    </row>
    <row r="74" spans="1:6" ht="18.75" x14ac:dyDescent="0.25">
      <c r="A74" s="21"/>
      <c r="B74" s="21"/>
      <c r="C74" s="21"/>
      <c r="D74" s="21"/>
      <c r="E74" s="21"/>
      <c r="F74" s="19"/>
    </row>
    <row r="75" spans="1:6" ht="18.75" x14ac:dyDescent="0.3">
      <c r="A75" s="21" t="s">
        <v>57</v>
      </c>
      <c r="B75" s="59" t="s">
        <v>62</v>
      </c>
      <c r="C75" s="61"/>
      <c r="D75" s="61"/>
      <c r="E75" s="60">
        <f>E69+E71+E73</f>
        <v>0</v>
      </c>
      <c r="F75" s="19"/>
    </row>
    <row r="76" spans="1:6" ht="18.75" x14ac:dyDescent="0.25">
      <c r="A76" s="21"/>
      <c r="B76" s="21"/>
      <c r="C76" s="21"/>
      <c r="D76" s="21"/>
      <c r="E76" s="21"/>
      <c r="F76" s="19"/>
    </row>
    <row r="77" spans="1:6" ht="18.75" x14ac:dyDescent="0.25">
      <c r="A77" s="21"/>
      <c r="B77" s="21"/>
      <c r="C77" s="21"/>
      <c r="D77" s="21"/>
      <c r="E77" s="21"/>
      <c r="F77" s="21"/>
    </row>
    <row r="78" spans="1:6" ht="18.75" x14ac:dyDescent="0.25">
      <c r="A78" s="21"/>
      <c r="B78" s="22" t="s">
        <v>16</v>
      </c>
      <c r="C78" s="21"/>
      <c r="D78" s="21"/>
      <c r="E78" s="21"/>
      <c r="F78" s="21"/>
    </row>
    <row r="79" spans="1:6" ht="18.75" x14ac:dyDescent="0.25">
      <c r="A79" s="21"/>
      <c r="B79" s="21"/>
      <c r="C79" s="21"/>
      <c r="D79" s="21"/>
      <c r="E79" s="21"/>
      <c r="F79" s="21"/>
    </row>
    <row r="80" spans="1:6" ht="18.75" x14ac:dyDescent="0.25">
      <c r="A80" s="21"/>
      <c r="B80" s="22" t="s">
        <v>17</v>
      </c>
      <c r="C80" s="21"/>
      <c r="D80" s="21"/>
      <c r="E80" s="21"/>
      <c r="F80" s="21"/>
    </row>
    <row r="81" spans="1:6" ht="18.75" x14ac:dyDescent="0.25">
      <c r="A81" s="21"/>
      <c r="B81" s="21"/>
      <c r="C81" s="21"/>
      <c r="D81" s="21"/>
      <c r="E81" s="21"/>
      <c r="F81" s="21"/>
    </row>
    <row r="82" spans="1:6" ht="18.75" x14ac:dyDescent="0.25">
      <c r="A82" s="21"/>
      <c r="B82" s="21"/>
      <c r="C82" s="21"/>
      <c r="D82" s="21"/>
      <c r="E82" s="21"/>
      <c r="F82" s="21"/>
    </row>
    <row r="85" spans="1:6" x14ac:dyDescent="0.25">
      <c r="B85" s="24"/>
    </row>
    <row r="86" spans="1:6" x14ac:dyDescent="0.25">
      <c r="B86" s="24"/>
    </row>
    <row r="87" spans="1:6" x14ac:dyDescent="0.25">
      <c r="B87" s="24"/>
    </row>
    <row r="88" spans="1:6" x14ac:dyDescent="0.25">
      <c r="B88" s="25"/>
    </row>
    <row r="89" spans="1:6" x14ac:dyDescent="0.25">
      <c r="B89" s="25"/>
    </row>
    <row r="90" spans="1:6" x14ac:dyDescent="0.25">
      <c r="B90" s="25"/>
    </row>
    <row r="91" spans="1:6" x14ac:dyDescent="0.25">
      <c r="B91" s="25"/>
    </row>
    <row r="92" spans="1:6" x14ac:dyDescent="0.25">
      <c r="B92" s="25"/>
    </row>
  </sheetData>
  <pageMargins left="0.34" right="0.21" top="0.71" bottom="0.48" header="0.31496062992125984" footer="0.31496062992125984"/>
  <pageSetup paperSize="8"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Note esplicative</vt:lpstr>
      <vt:lpstr>Prospetto costi</vt:lpstr>
      <vt:lpstr>'Prospetto costi'!Area_stampa</vt:lpstr>
    </vt:vector>
  </TitlesOfParts>
  <Company>Comune di Giussano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francesca.tidori</dc:creator>
  <cp:lastModifiedBy>Ugo Castelletti</cp:lastModifiedBy>
  <cp:lastPrinted>2023-05-02T14:44:22Z</cp:lastPrinted>
  <dcterms:created xsi:type="dcterms:W3CDTF">2021-04-28T06:10:37Z</dcterms:created>
  <dcterms:modified xsi:type="dcterms:W3CDTF">2023-05-03T19:34:35Z</dcterms:modified>
</cp:coreProperties>
</file>